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COMPARATIVO TARIFAS  2008" sheetId="1" r:id="rId1"/>
  </sheets>
  <definedNames/>
  <calcPr fullCalcOnLoad="1"/>
</workbook>
</file>

<file path=xl/sharedStrings.xml><?xml version="1.0" encoding="utf-8"?>
<sst xmlns="http://schemas.openxmlformats.org/spreadsheetml/2006/main" count="138" uniqueCount="55">
  <si>
    <t>TARIFAS SOCIEDADES PORTUARIAS REGIONALES  DE COLOMBIA</t>
  </si>
  <si>
    <t>SERVICIOS A LA CARGA</t>
  </si>
  <si>
    <t>SANTA MARTA                                                         US$</t>
  </si>
  <si>
    <t>B/QUILLA  US$</t>
  </si>
  <si>
    <t>CARTAGENA US$</t>
  </si>
  <si>
    <t>B/VENTURA                                           US$</t>
  </si>
  <si>
    <t xml:space="preserve">USO DE INSTALACIONES </t>
  </si>
  <si>
    <t>CARGA GENERAL Y GRANALES</t>
  </si>
  <si>
    <t>Carga General por Tonelada</t>
  </si>
  <si>
    <t>Granel Solido por Tonelada</t>
  </si>
  <si>
    <t>Granel Líquido por Tonelada</t>
  </si>
  <si>
    <t>CONTENEDORES</t>
  </si>
  <si>
    <t>Contenedor 20' Lleno por Unidad</t>
  </si>
  <si>
    <t>Contenedor 40' Lleno por Unidad</t>
  </si>
  <si>
    <t>Contenedor 20' Vacio por Unidad</t>
  </si>
  <si>
    <t>Contenedor 40' Vacio por Unidad</t>
  </si>
  <si>
    <t>VEHÍCULOS</t>
  </si>
  <si>
    <t>Vehículos entre 1m3-10m3 por Unidad</t>
  </si>
  <si>
    <t>Vehículos entre 10m3-20m3 por Unidad</t>
  </si>
  <si>
    <t>Vehículos entre 20m3-40m3 por Unidad</t>
  </si>
  <si>
    <t>Vehículos más de 40m3 por Unidad</t>
  </si>
  <si>
    <t>ALMACENAJE</t>
  </si>
  <si>
    <t>CARGA GENERAL (TON/DÍA)</t>
  </si>
  <si>
    <t>ESPACIO DESCUBIERTO</t>
  </si>
  <si>
    <t>A partir del Día 6</t>
  </si>
  <si>
    <t>-</t>
  </si>
  <si>
    <t>Del Día 6 al 10</t>
  </si>
  <si>
    <t>Del Día 11 en Adelante</t>
  </si>
  <si>
    <t>ESPACIO CUBIERTO</t>
  </si>
  <si>
    <t>CONTENEDOR LLENO DE  20' (Und / Día)</t>
  </si>
  <si>
    <t>CONTENEDOR LLENO DE  40' (Und / Día)</t>
  </si>
  <si>
    <t>CONTENEDOR VACIO DE  20' (Und / Día</t>
  </si>
  <si>
    <t>Del Día 16 en Adelante</t>
  </si>
  <si>
    <t>CONTENEDOR VACIO DE  40' (Und / Día)</t>
  </si>
  <si>
    <t>Hasta de 20 M3 (UNIDAD/DÍA)</t>
  </si>
  <si>
    <t>Mayores a 40 M3</t>
  </si>
  <si>
    <t>FUENTE:  Sociedades Portaurias Reginales - Procesdada por Proexport- Colombia</t>
  </si>
  <si>
    <t>3 días libres</t>
  </si>
  <si>
    <t>Del Día 4-6</t>
  </si>
  <si>
    <t>Del Día 7 en adelante</t>
  </si>
  <si>
    <t>Del día 4-6</t>
  </si>
  <si>
    <t>A partir del día 6</t>
  </si>
  <si>
    <t>Del Día 12 en Adelante</t>
  </si>
  <si>
    <t>Del Día 4-11</t>
  </si>
  <si>
    <t>Del día 4 al 11</t>
  </si>
  <si>
    <t>Del día 7 en adelante</t>
  </si>
  <si>
    <t>A partir del día 4</t>
  </si>
  <si>
    <t>Del Día 4-5</t>
  </si>
  <si>
    <t>A partir del Día 11</t>
  </si>
  <si>
    <t>De 1 a 10 M3</t>
  </si>
  <si>
    <t>De 10,1 a 19,9 M3</t>
  </si>
  <si>
    <t>Entre  20 M3 - 40 M3</t>
  </si>
  <si>
    <t>Del día 4-5</t>
  </si>
  <si>
    <t>Fecha Última Actualización:  Marzo 2008</t>
  </si>
  <si>
    <t>5 días libres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</si>
</sst>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4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19" xfId="0" applyFont="1" applyBorder="1" applyAlignment="1">
      <alignment vertical="center"/>
    </xf>
    <xf numFmtId="2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2" fontId="0" fillId="0" borderId="13" xfId="0" applyNumberForma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8" fillId="0" borderId="22" xfId="0" applyFont="1" applyFill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8" fillId="33" borderId="0" xfId="0" applyFont="1" applyFill="1" applyAlignment="1">
      <alignment/>
    </xf>
    <xf numFmtId="2" fontId="0" fillId="0" borderId="23" xfId="0" applyNumberFormat="1" applyBorder="1" applyAlignment="1">
      <alignment horizontal="center"/>
    </xf>
    <xf numFmtId="0" fontId="9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4" xfId="0" applyFont="1" applyBorder="1" applyAlignment="1">
      <alignment vertical="center"/>
    </xf>
    <xf numFmtId="0" fontId="0" fillId="0" borderId="25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0" fillId="0" borderId="20" xfId="0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23" xfId="0" applyBorder="1" applyAlignment="1">
      <alignment/>
    </xf>
    <xf numFmtId="2" fontId="0" fillId="0" borderId="20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1571625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71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PageLayoutView="0" workbookViewId="0" topLeftCell="A1">
      <selection activeCell="A7" sqref="A7:E7"/>
    </sheetView>
  </sheetViews>
  <sheetFormatPr defaultColWidth="0" defaultRowHeight="0" customHeight="1" zeroHeight="1"/>
  <cols>
    <col min="1" max="1" width="46.57421875" style="46" customWidth="1"/>
    <col min="2" max="2" width="13.140625" style="46" bestFit="1" customWidth="1"/>
    <col min="3" max="3" width="11.7109375" style="46" customWidth="1"/>
    <col min="4" max="4" width="13.57421875" style="46" customWidth="1"/>
    <col min="5" max="5" width="15.57421875" style="46" customWidth="1"/>
    <col min="6" max="8" width="11.421875" style="46" customWidth="1"/>
    <col min="9" max="16384" width="0" style="46" hidden="1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20.25">
      <c r="A7" s="47" t="s">
        <v>0</v>
      </c>
      <c r="B7" s="47"/>
      <c r="C7" s="47"/>
      <c r="D7" s="47"/>
      <c r="E7" s="47"/>
      <c r="F7" s="1"/>
      <c r="G7" s="1"/>
      <c r="H7" s="1"/>
    </row>
    <row r="8" spans="1:8" ht="20.25">
      <c r="A8" s="2"/>
      <c r="B8" s="2"/>
      <c r="C8" s="2"/>
      <c r="D8" s="2"/>
      <c r="E8" s="2"/>
      <c r="F8" s="1"/>
      <c r="G8" s="1"/>
      <c r="H8" s="1"/>
    </row>
    <row r="9" spans="1:8" ht="13.5" thickBot="1">
      <c r="A9" s="3"/>
      <c r="B9" s="3"/>
      <c r="C9" s="3"/>
      <c r="D9" s="3"/>
      <c r="E9" s="3"/>
      <c r="F9" s="1"/>
      <c r="G9" s="1"/>
      <c r="H9" s="1"/>
    </row>
    <row r="10" spans="1:8" ht="37.5" customHeight="1" thickBot="1">
      <c r="A10" s="4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1"/>
      <c r="G10" s="1"/>
      <c r="H10" s="1"/>
    </row>
    <row r="11" spans="1:8" ht="30.75" customHeight="1" thickBot="1">
      <c r="A11" s="6" t="s">
        <v>6</v>
      </c>
      <c r="B11" s="7"/>
      <c r="C11" s="8"/>
      <c r="D11" s="8"/>
      <c r="E11" s="8"/>
      <c r="F11" s="1"/>
      <c r="G11" s="1"/>
      <c r="H11" s="1"/>
    </row>
    <row r="12" spans="1:8" ht="18" customHeight="1">
      <c r="A12" s="9" t="s">
        <v>7</v>
      </c>
      <c r="B12" s="10"/>
      <c r="C12" s="3"/>
      <c r="D12" s="3"/>
      <c r="E12" s="11"/>
      <c r="F12" s="1"/>
      <c r="G12" s="1"/>
      <c r="H12" s="1"/>
    </row>
    <row r="13" spans="1:8" ht="12.75">
      <c r="A13" s="12" t="s">
        <v>8</v>
      </c>
      <c r="B13" s="13">
        <v>4.5</v>
      </c>
      <c r="C13" s="13">
        <v>5</v>
      </c>
      <c r="D13" s="13">
        <v>4.5</v>
      </c>
      <c r="E13" s="31">
        <f>4.5+0.2</f>
        <v>4.7</v>
      </c>
      <c r="F13" s="1"/>
      <c r="G13" s="1"/>
      <c r="H13" s="1"/>
    </row>
    <row r="14" spans="1:8" ht="12.75">
      <c r="A14" s="14" t="s">
        <v>9</v>
      </c>
      <c r="B14" s="13">
        <v>4</v>
      </c>
      <c r="C14" s="13">
        <v>4.5</v>
      </c>
      <c r="D14" s="13">
        <v>4</v>
      </c>
      <c r="E14" s="31">
        <v>4</v>
      </c>
      <c r="F14" s="1"/>
      <c r="G14" s="1"/>
      <c r="H14" s="1"/>
    </row>
    <row r="15" spans="1:8" ht="12.75">
      <c r="A15" s="14" t="s">
        <v>10</v>
      </c>
      <c r="B15" s="13">
        <v>4</v>
      </c>
      <c r="C15" s="13">
        <v>4.5</v>
      </c>
      <c r="D15" s="13">
        <v>4</v>
      </c>
      <c r="E15" s="31">
        <v>4</v>
      </c>
      <c r="F15" s="1"/>
      <c r="G15" s="1"/>
      <c r="H15" s="1"/>
    </row>
    <row r="16" spans="1:8" ht="18" customHeight="1">
      <c r="A16" s="15" t="s">
        <v>11</v>
      </c>
      <c r="B16" s="13"/>
      <c r="C16" s="13"/>
      <c r="D16" s="13"/>
      <c r="E16" s="31"/>
      <c r="F16" s="1"/>
      <c r="G16" s="1"/>
      <c r="H16" s="1"/>
    </row>
    <row r="17" spans="1:8" ht="12.75">
      <c r="A17" s="14" t="s">
        <v>12</v>
      </c>
      <c r="B17" s="13">
        <v>75</v>
      </c>
      <c r="C17" s="13">
        <v>85</v>
      </c>
      <c r="D17" s="13">
        <v>85</v>
      </c>
      <c r="E17" s="31">
        <f>70+10</f>
        <v>80</v>
      </c>
      <c r="F17" s="1"/>
      <c r="G17" s="1"/>
      <c r="H17" s="1"/>
    </row>
    <row r="18" spans="1:8" ht="12.75">
      <c r="A18" s="14" t="s">
        <v>13</v>
      </c>
      <c r="B18" s="13">
        <v>93</v>
      </c>
      <c r="C18" s="13">
        <v>110</v>
      </c>
      <c r="D18" s="13">
        <v>115</v>
      </c>
      <c r="E18" s="31">
        <f>85+13</f>
        <v>98</v>
      </c>
      <c r="F18" s="1"/>
      <c r="G18" s="1"/>
      <c r="H18" s="1"/>
    </row>
    <row r="19" spans="1:8" ht="12.75">
      <c r="A19" s="14" t="s">
        <v>14</v>
      </c>
      <c r="B19" s="13">
        <v>18</v>
      </c>
      <c r="C19" s="13">
        <v>25</v>
      </c>
      <c r="D19" s="13">
        <v>21</v>
      </c>
      <c r="E19" s="31">
        <f>15+3</f>
        <v>18</v>
      </c>
      <c r="F19" s="1"/>
      <c r="G19" s="1"/>
      <c r="H19" s="1"/>
    </row>
    <row r="20" spans="1:8" ht="12.75">
      <c r="A20" s="14" t="s">
        <v>15</v>
      </c>
      <c r="B20" s="13">
        <v>18</v>
      </c>
      <c r="C20" s="13">
        <v>25</v>
      </c>
      <c r="D20" s="13">
        <v>21</v>
      </c>
      <c r="E20" s="31">
        <f>18+4</f>
        <v>22</v>
      </c>
      <c r="F20" s="1"/>
      <c r="G20" s="1"/>
      <c r="H20" s="1"/>
    </row>
    <row r="21" spans="1:8" ht="18" customHeight="1">
      <c r="A21" s="15" t="s">
        <v>16</v>
      </c>
      <c r="B21" s="13"/>
      <c r="C21" s="13"/>
      <c r="D21" s="13"/>
      <c r="E21" s="31"/>
      <c r="F21" s="1"/>
      <c r="G21" s="1"/>
      <c r="H21" s="1"/>
    </row>
    <row r="22" spans="1:8" ht="12.75">
      <c r="A22" s="14" t="s">
        <v>17</v>
      </c>
      <c r="B22" s="13">
        <v>40</v>
      </c>
      <c r="C22" s="13">
        <v>40</v>
      </c>
      <c r="D22" s="13">
        <v>58</v>
      </c>
      <c r="E22" s="31">
        <f>25+3</f>
        <v>28</v>
      </c>
      <c r="F22" s="1"/>
      <c r="G22" s="1"/>
      <c r="H22" s="1"/>
    </row>
    <row r="23" spans="1:8" ht="12.75">
      <c r="A23" s="14" t="s">
        <v>18</v>
      </c>
      <c r="B23" s="13">
        <v>40</v>
      </c>
      <c r="C23" s="13">
        <v>40</v>
      </c>
      <c r="D23" s="13">
        <v>58</v>
      </c>
      <c r="E23" s="31">
        <f>35+4</f>
        <v>39</v>
      </c>
      <c r="F23" s="1"/>
      <c r="G23" s="1"/>
      <c r="H23" s="1"/>
    </row>
    <row r="24" spans="1:8" ht="12.75">
      <c r="A24" s="14" t="s">
        <v>19</v>
      </c>
      <c r="B24" s="13">
        <v>60</v>
      </c>
      <c r="C24" s="13">
        <v>60</v>
      </c>
      <c r="D24" s="13">
        <v>76</v>
      </c>
      <c r="E24" s="31">
        <f>65+7</f>
        <v>72</v>
      </c>
      <c r="F24" s="1"/>
      <c r="G24" s="1"/>
      <c r="H24" s="1"/>
    </row>
    <row r="25" spans="1:8" ht="13.5" thickBot="1">
      <c r="A25" s="16" t="s">
        <v>20</v>
      </c>
      <c r="B25" s="17">
        <v>100</v>
      </c>
      <c r="C25" s="17">
        <v>100</v>
      </c>
      <c r="D25" s="17">
        <v>140</v>
      </c>
      <c r="E25" s="32">
        <f>120+12</f>
        <v>132</v>
      </c>
      <c r="F25" s="1"/>
      <c r="G25" s="1"/>
      <c r="H25" s="1"/>
    </row>
    <row r="26" spans="1:8" ht="30.75" customHeight="1" thickBot="1">
      <c r="A26" s="6" t="s">
        <v>21</v>
      </c>
      <c r="B26" s="18"/>
      <c r="C26" s="19"/>
      <c r="D26" s="19"/>
      <c r="E26" s="19"/>
      <c r="F26" s="1"/>
      <c r="G26" s="1"/>
      <c r="H26" s="1"/>
    </row>
    <row r="27" spans="1:8" ht="18" customHeight="1">
      <c r="A27" s="24" t="s">
        <v>22</v>
      </c>
      <c r="B27" s="39" t="s">
        <v>37</v>
      </c>
      <c r="C27" s="20" t="s">
        <v>54</v>
      </c>
      <c r="D27" s="20" t="s">
        <v>37</v>
      </c>
      <c r="E27" s="39" t="s">
        <v>37</v>
      </c>
      <c r="F27" s="1"/>
      <c r="G27" s="1"/>
      <c r="H27" s="1"/>
    </row>
    <row r="28" spans="1:8" ht="12.75">
      <c r="A28" s="21" t="s">
        <v>23</v>
      </c>
      <c r="B28" s="40"/>
      <c r="C28" s="22"/>
      <c r="D28" s="22"/>
      <c r="E28" s="40"/>
      <c r="F28" s="1"/>
      <c r="G28" s="1"/>
      <c r="H28" s="1"/>
    </row>
    <row r="29" spans="1:8" ht="12.75">
      <c r="A29" s="36" t="s">
        <v>46</v>
      </c>
      <c r="B29" s="13"/>
      <c r="C29" s="41"/>
      <c r="D29" s="13">
        <v>1</v>
      </c>
      <c r="E29" s="13"/>
      <c r="F29" s="1"/>
      <c r="G29" s="1"/>
      <c r="H29" s="1"/>
    </row>
    <row r="30" spans="1:8" ht="12.75">
      <c r="A30" s="36" t="s">
        <v>47</v>
      </c>
      <c r="B30" s="13"/>
      <c r="C30" s="41"/>
      <c r="D30" s="13"/>
      <c r="E30" s="13">
        <v>1.1</v>
      </c>
      <c r="F30" s="1"/>
      <c r="G30" s="1"/>
      <c r="H30" s="1"/>
    </row>
    <row r="31" spans="1:8" ht="12.75">
      <c r="A31" s="23" t="s">
        <v>38</v>
      </c>
      <c r="B31" s="13">
        <v>0.8</v>
      </c>
      <c r="C31" s="14"/>
      <c r="D31" s="13"/>
      <c r="E31" s="13" t="s">
        <v>25</v>
      </c>
      <c r="F31" s="1"/>
      <c r="G31" s="1"/>
      <c r="H31" s="1"/>
    </row>
    <row r="32" spans="1:8" ht="12.75">
      <c r="A32" s="23" t="s">
        <v>41</v>
      </c>
      <c r="B32" s="13" t="s">
        <v>25</v>
      </c>
      <c r="C32" s="13">
        <v>0.66</v>
      </c>
      <c r="D32" s="13"/>
      <c r="E32" s="13"/>
      <c r="F32" s="1"/>
      <c r="G32" s="1"/>
      <c r="H32" s="1"/>
    </row>
    <row r="33" spans="1:8" ht="12.75">
      <c r="A33" s="36" t="s">
        <v>26</v>
      </c>
      <c r="B33" s="13"/>
      <c r="C33" s="13"/>
      <c r="D33" s="13"/>
      <c r="E33" s="31">
        <v>1.3</v>
      </c>
      <c r="F33" s="1"/>
      <c r="G33" s="1"/>
      <c r="H33" s="1"/>
    </row>
    <row r="34" spans="1:8" ht="12.75">
      <c r="A34" s="23" t="s">
        <v>39</v>
      </c>
      <c r="B34" s="13">
        <v>1.2</v>
      </c>
      <c r="C34" s="13"/>
      <c r="D34" s="13" t="s">
        <v>25</v>
      </c>
      <c r="E34" s="14"/>
      <c r="F34" s="1"/>
      <c r="G34" s="1"/>
      <c r="H34" s="1"/>
    </row>
    <row r="35" spans="1:8" ht="12.75">
      <c r="A35" s="36" t="s">
        <v>48</v>
      </c>
      <c r="B35" s="42"/>
      <c r="C35" s="13"/>
      <c r="D35" s="13"/>
      <c r="E35" s="31">
        <v>3.15</v>
      </c>
      <c r="F35" s="1"/>
      <c r="G35" s="1"/>
      <c r="H35" s="1"/>
    </row>
    <row r="36" spans="1:8" ht="12.75">
      <c r="A36" s="23" t="s">
        <v>42</v>
      </c>
      <c r="B36" s="42" t="s">
        <v>25</v>
      </c>
      <c r="C36" s="13"/>
      <c r="D36" s="13" t="s">
        <v>25</v>
      </c>
      <c r="E36" s="31"/>
      <c r="F36" s="1"/>
      <c r="G36" s="1"/>
      <c r="H36" s="1"/>
    </row>
    <row r="37" spans="1:8" ht="12.75">
      <c r="A37" s="21" t="s">
        <v>28</v>
      </c>
      <c r="B37" s="13"/>
      <c r="C37" s="13"/>
      <c r="D37" s="13"/>
      <c r="E37" s="31" t="s">
        <v>25</v>
      </c>
      <c r="F37" s="1"/>
      <c r="G37" s="1"/>
      <c r="H37" s="1"/>
    </row>
    <row r="38" spans="1:8" ht="12.75">
      <c r="A38" s="36" t="s">
        <v>46</v>
      </c>
      <c r="B38" s="13"/>
      <c r="C38" s="13"/>
      <c r="D38" s="13">
        <v>1.5</v>
      </c>
      <c r="E38" s="31"/>
      <c r="F38" s="1"/>
      <c r="G38" s="1"/>
      <c r="H38" s="1"/>
    </row>
    <row r="39" spans="1:8" ht="12.75">
      <c r="A39" s="36" t="s">
        <v>47</v>
      </c>
      <c r="B39" s="13"/>
      <c r="C39" s="13"/>
      <c r="D39" s="13"/>
      <c r="E39" s="31">
        <v>1.4</v>
      </c>
      <c r="F39" s="1"/>
      <c r="G39" s="1"/>
      <c r="H39" s="1"/>
    </row>
    <row r="40" spans="1:8" ht="12.75">
      <c r="A40" s="23" t="s">
        <v>38</v>
      </c>
      <c r="B40" s="13">
        <v>1</v>
      </c>
      <c r="C40" s="13"/>
      <c r="D40" s="13"/>
      <c r="E40" s="31" t="s">
        <v>25</v>
      </c>
      <c r="F40" s="1"/>
      <c r="G40" s="1"/>
      <c r="H40" s="1"/>
    </row>
    <row r="41" spans="1:8" ht="12.75">
      <c r="A41" s="36" t="s">
        <v>41</v>
      </c>
      <c r="B41" s="13"/>
      <c r="C41" s="13">
        <v>0.88</v>
      </c>
      <c r="D41" s="13"/>
      <c r="E41" s="31"/>
      <c r="F41" s="1"/>
      <c r="G41" s="1"/>
      <c r="H41" s="1"/>
    </row>
    <row r="42" spans="1:8" ht="12.75">
      <c r="A42" s="36" t="s">
        <v>26</v>
      </c>
      <c r="B42" s="13"/>
      <c r="C42" s="13"/>
      <c r="D42" s="13"/>
      <c r="E42" s="31">
        <v>1.63</v>
      </c>
      <c r="F42" s="1"/>
      <c r="G42" s="1"/>
      <c r="H42" s="1"/>
    </row>
    <row r="43" spans="1:8" ht="12.75">
      <c r="A43" s="23" t="s">
        <v>39</v>
      </c>
      <c r="B43" s="13">
        <v>1.5</v>
      </c>
      <c r="C43" s="13"/>
      <c r="D43" s="13" t="s">
        <v>25</v>
      </c>
      <c r="E43" s="31"/>
      <c r="F43" s="1"/>
      <c r="G43" s="1"/>
      <c r="H43" s="1"/>
    </row>
    <row r="44" spans="1:8" ht="12.75">
      <c r="A44" s="23" t="s">
        <v>27</v>
      </c>
      <c r="B44" s="13" t="s">
        <v>25</v>
      </c>
      <c r="C44" s="13"/>
      <c r="D44" s="13" t="s">
        <v>25</v>
      </c>
      <c r="E44" s="31">
        <v>4.05</v>
      </c>
      <c r="F44" s="1"/>
      <c r="G44" s="1"/>
      <c r="H44" s="1"/>
    </row>
    <row r="45" spans="1:8" ht="18" customHeight="1">
      <c r="A45" s="24" t="s">
        <v>29</v>
      </c>
      <c r="B45" s="13"/>
      <c r="C45" s="13"/>
      <c r="D45" s="13"/>
      <c r="E45" s="31" t="s">
        <v>25</v>
      </c>
      <c r="F45" s="1"/>
      <c r="G45" s="1"/>
      <c r="H45" s="1"/>
    </row>
    <row r="46" spans="1:8" ht="12.75">
      <c r="A46" s="36" t="s">
        <v>46</v>
      </c>
      <c r="B46" s="13"/>
      <c r="C46" s="13"/>
      <c r="D46" s="13">
        <v>15</v>
      </c>
      <c r="E46" s="31"/>
      <c r="F46" s="1"/>
      <c r="G46" s="1"/>
      <c r="H46" s="1"/>
    </row>
    <row r="47" spans="1:8" ht="12.75">
      <c r="A47" s="36" t="s">
        <v>47</v>
      </c>
      <c r="B47" s="13"/>
      <c r="C47" s="13"/>
      <c r="D47" s="34"/>
      <c r="E47" s="31">
        <v>18.15</v>
      </c>
      <c r="F47" s="1"/>
      <c r="G47" s="1"/>
      <c r="H47" s="1"/>
    </row>
    <row r="48" spans="1:8" ht="12.75">
      <c r="A48" s="23" t="s">
        <v>38</v>
      </c>
      <c r="B48" s="13">
        <v>6</v>
      </c>
      <c r="C48" s="13"/>
      <c r="D48" s="43"/>
      <c r="E48" s="31" t="s">
        <v>25</v>
      </c>
      <c r="F48" s="1"/>
      <c r="G48" s="1"/>
      <c r="H48" s="1"/>
    </row>
    <row r="49" spans="1:8" ht="12.75">
      <c r="A49" s="36" t="s">
        <v>41</v>
      </c>
      <c r="B49" s="13"/>
      <c r="C49" s="13">
        <v>8.8</v>
      </c>
      <c r="D49" s="13"/>
      <c r="E49" s="31"/>
      <c r="F49" s="1"/>
      <c r="G49" s="1"/>
      <c r="H49" s="1"/>
    </row>
    <row r="50" spans="1:8" ht="12.75">
      <c r="A50" s="23" t="s">
        <v>26</v>
      </c>
      <c r="B50" s="13" t="s">
        <v>25</v>
      </c>
      <c r="C50" s="13" t="s">
        <v>25</v>
      </c>
      <c r="D50" s="13" t="s">
        <v>25</v>
      </c>
      <c r="E50" s="31">
        <v>21.45</v>
      </c>
      <c r="F50" s="1"/>
      <c r="G50" s="1"/>
      <c r="H50" s="1"/>
    </row>
    <row r="51" spans="1:8" ht="12.75">
      <c r="A51" s="23" t="s">
        <v>39</v>
      </c>
      <c r="B51" s="13">
        <v>8</v>
      </c>
      <c r="C51" s="13" t="s">
        <v>25</v>
      </c>
      <c r="D51" s="13" t="s">
        <v>25</v>
      </c>
      <c r="E51" s="31" t="s">
        <v>25</v>
      </c>
      <c r="F51" s="1"/>
      <c r="G51" s="1"/>
      <c r="H51" s="1"/>
    </row>
    <row r="52" spans="1:8" ht="12.75">
      <c r="A52" s="23" t="s">
        <v>27</v>
      </c>
      <c r="B52" s="13" t="s">
        <v>25</v>
      </c>
      <c r="C52" s="13"/>
      <c r="D52" s="13"/>
      <c r="E52" s="31">
        <v>45</v>
      </c>
      <c r="F52" s="1"/>
      <c r="G52" s="1"/>
      <c r="H52" s="1"/>
    </row>
    <row r="53" spans="1:8" ht="18" customHeight="1">
      <c r="A53" s="24" t="s">
        <v>30</v>
      </c>
      <c r="B53" s="13"/>
      <c r="C53" s="13"/>
      <c r="D53" s="13"/>
      <c r="E53" s="31"/>
      <c r="F53" s="1"/>
      <c r="G53" s="1"/>
      <c r="H53" s="1"/>
    </row>
    <row r="54" spans="1:8" ht="12.75">
      <c r="A54" s="36" t="s">
        <v>46</v>
      </c>
      <c r="B54" s="13"/>
      <c r="C54" s="13"/>
      <c r="D54" s="13">
        <v>25</v>
      </c>
      <c r="E54" s="31"/>
      <c r="F54" s="1"/>
      <c r="G54" s="1"/>
      <c r="H54" s="1"/>
    </row>
    <row r="55" spans="1:8" ht="12.75">
      <c r="A55" s="36" t="s">
        <v>47</v>
      </c>
      <c r="B55" s="13"/>
      <c r="C55" s="13"/>
      <c r="D55" s="13"/>
      <c r="E55" s="31">
        <v>20.35</v>
      </c>
      <c r="F55" s="1"/>
      <c r="G55" s="1"/>
      <c r="H55" s="1"/>
    </row>
    <row r="56" spans="1:8" ht="12.75">
      <c r="A56" s="23" t="s">
        <v>38</v>
      </c>
      <c r="B56" s="13">
        <v>10</v>
      </c>
      <c r="C56" s="13"/>
      <c r="D56" s="13"/>
      <c r="E56" s="31"/>
      <c r="F56" s="1"/>
      <c r="G56" s="1"/>
      <c r="H56" s="1"/>
    </row>
    <row r="57" spans="1:8" ht="11.25" customHeight="1">
      <c r="A57" s="23" t="s">
        <v>24</v>
      </c>
      <c r="B57" s="13"/>
      <c r="C57" s="13">
        <v>13.2</v>
      </c>
      <c r="D57" s="43"/>
      <c r="E57" s="31"/>
      <c r="F57" s="1"/>
      <c r="G57" s="1"/>
      <c r="H57" s="1"/>
    </row>
    <row r="58" spans="1:8" ht="12.75">
      <c r="A58" s="23" t="s">
        <v>26</v>
      </c>
      <c r="B58" s="13"/>
      <c r="C58" s="13"/>
      <c r="D58" s="13"/>
      <c r="E58" s="31">
        <v>24.05</v>
      </c>
      <c r="F58" s="1"/>
      <c r="G58" s="1"/>
      <c r="H58" s="1"/>
    </row>
    <row r="59" spans="1:8" ht="12.75">
      <c r="A59" s="23" t="s">
        <v>39</v>
      </c>
      <c r="B59" s="13">
        <v>12</v>
      </c>
      <c r="C59" s="13" t="s">
        <v>25</v>
      </c>
      <c r="D59" s="13" t="s">
        <v>25</v>
      </c>
      <c r="E59" s="31" t="s">
        <v>25</v>
      </c>
      <c r="F59" s="1"/>
      <c r="G59" s="1"/>
      <c r="H59" s="1"/>
    </row>
    <row r="60" spans="1:8" ht="12.75">
      <c r="A60" s="23" t="s">
        <v>27</v>
      </c>
      <c r="B60" s="13" t="s">
        <v>25</v>
      </c>
      <c r="C60" s="13"/>
      <c r="D60" s="13"/>
      <c r="E60" s="31">
        <v>50.4</v>
      </c>
      <c r="F60" s="1"/>
      <c r="G60" s="1"/>
      <c r="H60" s="1"/>
    </row>
    <row r="61" spans="1:8" ht="18" customHeight="1">
      <c r="A61" s="24" t="s">
        <v>31</v>
      </c>
      <c r="B61" s="13"/>
      <c r="C61" s="13"/>
      <c r="D61" s="13"/>
      <c r="E61" s="31"/>
      <c r="F61" s="1"/>
      <c r="G61" s="1"/>
      <c r="H61" s="1"/>
    </row>
    <row r="62" spans="1:8" ht="12.75">
      <c r="A62" s="36" t="s">
        <v>46</v>
      </c>
      <c r="B62" s="13"/>
      <c r="C62" s="25"/>
      <c r="D62" s="25">
        <v>1</v>
      </c>
      <c r="E62" s="44"/>
      <c r="F62" s="1"/>
      <c r="G62" s="1"/>
      <c r="H62" s="1"/>
    </row>
    <row r="63" spans="1:8" ht="12.75">
      <c r="A63" s="36" t="s">
        <v>47</v>
      </c>
      <c r="B63" s="13"/>
      <c r="C63" s="25"/>
      <c r="D63" s="25"/>
      <c r="E63" s="44">
        <v>8.8</v>
      </c>
      <c r="F63" s="1"/>
      <c r="G63" s="1"/>
      <c r="H63" s="1"/>
    </row>
    <row r="64" spans="1:8" ht="12.75">
      <c r="A64" s="23" t="s">
        <v>40</v>
      </c>
      <c r="B64" s="13" t="s">
        <v>25</v>
      </c>
      <c r="C64" s="25"/>
      <c r="D64" s="25"/>
      <c r="E64" s="44"/>
      <c r="F64" s="1"/>
      <c r="G64" s="1"/>
      <c r="H64" s="1"/>
    </row>
    <row r="65" spans="1:8" ht="12.75">
      <c r="A65" s="23" t="s">
        <v>43</v>
      </c>
      <c r="B65" s="13">
        <v>1</v>
      </c>
      <c r="C65" s="25"/>
      <c r="D65" s="25"/>
      <c r="E65" s="44"/>
      <c r="F65" s="1"/>
      <c r="G65" s="1"/>
      <c r="H65" s="1"/>
    </row>
    <row r="66" spans="1:8" ht="12.75">
      <c r="A66" s="23" t="s">
        <v>24</v>
      </c>
      <c r="B66" s="25"/>
      <c r="C66" s="25"/>
      <c r="D66" s="25"/>
      <c r="E66" s="44"/>
      <c r="F66" s="1"/>
      <c r="G66" s="1"/>
      <c r="H66" s="1"/>
    </row>
    <row r="67" spans="1:8" ht="12.75">
      <c r="A67" s="23" t="s">
        <v>26</v>
      </c>
      <c r="B67" s="25"/>
      <c r="C67" s="25"/>
      <c r="D67" s="25"/>
      <c r="E67" s="44">
        <v>10.4</v>
      </c>
      <c r="F67" s="1"/>
      <c r="G67" s="1"/>
      <c r="H67" s="1"/>
    </row>
    <row r="68" spans="1:8" ht="12.75">
      <c r="A68" s="23" t="s">
        <v>27</v>
      </c>
      <c r="B68" s="25"/>
      <c r="C68" s="25"/>
      <c r="D68" s="25"/>
      <c r="E68" s="44">
        <v>21.6</v>
      </c>
      <c r="F68" s="1"/>
      <c r="G68" s="1"/>
      <c r="H68" s="1"/>
    </row>
    <row r="69" spans="1:8" ht="12.75">
      <c r="A69" s="36" t="s">
        <v>42</v>
      </c>
      <c r="B69" s="25">
        <v>6</v>
      </c>
      <c r="C69" s="25"/>
      <c r="D69" s="25"/>
      <c r="E69" s="44"/>
      <c r="F69" s="1"/>
      <c r="G69" s="1"/>
      <c r="H69" s="1"/>
    </row>
    <row r="70" spans="1:8" ht="13.5" thickBot="1">
      <c r="A70" s="26" t="s">
        <v>32</v>
      </c>
      <c r="B70" s="25"/>
      <c r="C70" s="25"/>
      <c r="D70" s="25"/>
      <c r="E70" s="44"/>
      <c r="F70" s="1"/>
      <c r="G70" s="1"/>
      <c r="H70" s="1"/>
    </row>
    <row r="71" spans="1:8" ht="18" customHeight="1">
      <c r="A71" s="37" t="s">
        <v>33</v>
      </c>
      <c r="B71" s="27"/>
      <c r="C71" s="27"/>
      <c r="D71" s="27"/>
      <c r="E71" s="45"/>
      <c r="F71" s="1"/>
      <c r="G71" s="1"/>
      <c r="H71" s="1"/>
    </row>
    <row r="72" spans="1:8" ht="12.75">
      <c r="A72" s="36" t="s">
        <v>46</v>
      </c>
      <c r="B72" s="13"/>
      <c r="C72" s="13"/>
      <c r="D72" s="25">
        <v>1.5</v>
      </c>
      <c r="E72" s="13"/>
      <c r="F72" s="1"/>
      <c r="G72" s="1"/>
      <c r="H72" s="1"/>
    </row>
    <row r="73" spans="1:8" ht="12.75">
      <c r="A73" s="36" t="s">
        <v>47</v>
      </c>
      <c r="B73" s="13"/>
      <c r="C73" s="13"/>
      <c r="D73" s="25"/>
      <c r="E73" s="13">
        <v>13.2</v>
      </c>
      <c r="F73" s="1"/>
      <c r="G73" s="1"/>
      <c r="H73" s="1"/>
    </row>
    <row r="74" spans="1:8" ht="12.75">
      <c r="A74" s="23" t="s">
        <v>40</v>
      </c>
      <c r="B74" s="13" t="s">
        <v>25</v>
      </c>
      <c r="C74" s="13"/>
      <c r="D74" s="13"/>
      <c r="E74" s="13"/>
      <c r="F74" s="1"/>
      <c r="G74" s="1"/>
      <c r="H74" s="1"/>
    </row>
    <row r="75" spans="1:8" ht="12.75">
      <c r="A75" s="23" t="s">
        <v>44</v>
      </c>
      <c r="B75" s="13">
        <v>1.5</v>
      </c>
      <c r="C75" s="13"/>
      <c r="D75" s="13"/>
      <c r="E75" s="13"/>
      <c r="F75" s="1"/>
      <c r="G75" s="1"/>
      <c r="H75" s="1"/>
    </row>
    <row r="76" spans="1:8" ht="12.75">
      <c r="A76" s="23" t="s">
        <v>24</v>
      </c>
      <c r="B76" s="25"/>
      <c r="C76" s="25"/>
      <c r="D76" s="25"/>
      <c r="E76" s="44"/>
      <c r="F76" s="1"/>
      <c r="G76" s="1"/>
      <c r="H76" s="1"/>
    </row>
    <row r="77" spans="1:8" ht="12.75">
      <c r="A77" s="23" t="s">
        <v>26</v>
      </c>
      <c r="B77" s="25"/>
      <c r="C77" s="25"/>
      <c r="D77" s="25"/>
      <c r="E77" s="44">
        <v>15.6</v>
      </c>
      <c r="F77" s="1"/>
      <c r="G77" s="1"/>
      <c r="H77" s="1"/>
    </row>
    <row r="78" spans="1:8" ht="12.75">
      <c r="A78" s="23" t="s">
        <v>27</v>
      </c>
      <c r="B78" s="25"/>
      <c r="C78" s="25"/>
      <c r="D78" s="25"/>
      <c r="E78" s="44">
        <v>30.6</v>
      </c>
      <c r="F78" s="1"/>
      <c r="G78" s="1"/>
      <c r="H78" s="1"/>
    </row>
    <row r="79" spans="1:8" ht="12.75">
      <c r="A79" s="36" t="s">
        <v>42</v>
      </c>
      <c r="B79" s="25">
        <v>8</v>
      </c>
      <c r="C79" s="25"/>
      <c r="D79" s="25"/>
      <c r="E79" s="44"/>
      <c r="F79" s="1"/>
      <c r="G79" s="1"/>
      <c r="H79" s="1"/>
    </row>
    <row r="80" spans="1:8" ht="12.75">
      <c r="A80" s="23" t="s">
        <v>32</v>
      </c>
      <c r="B80" s="25"/>
      <c r="C80" s="25"/>
      <c r="D80" s="25"/>
      <c r="E80" s="44"/>
      <c r="F80" s="1"/>
      <c r="G80" s="1"/>
      <c r="H80" s="1"/>
    </row>
    <row r="81" spans="1:8" ht="18" customHeight="1">
      <c r="A81" s="28" t="s">
        <v>16</v>
      </c>
      <c r="B81" s="25"/>
      <c r="C81" s="25"/>
      <c r="D81" s="25"/>
      <c r="E81" s="44"/>
      <c r="F81" s="1"/>
      <c r="G81" s="1"/>
      <c r="H81" s="1"/>
    </row>
    <row r="82" spans="1:8" ht="12.75">
      <c r="A82" s="29" t="s">
        <v>49</v>
      </c>
      <c r="B82" s="25"/>
      <c r="C82" s="25"/>
      <c r="D82" s="25"/>
      <c r="E82" s="44"/>
      <c r="F82" s="1"/>
      <c r="G82" s="1"/>
      <c r="H82" s="1"/>
    </row>
    <row r="83" spans="1:8" ht="12.75">
      <c r="A83" s="36" t="s">
        <v>47</v>
      </c>
      <c r="B83" s="25"/>
      <c r="C83" s="25"/>
      <c r="D83" s="25"/>
      <c r="E83" s="44">
        <v>3.52</v>
      </c>
      <c r="F83" s="1"/>
      <c r="G83" s="1"/>
      <c r="H83" s="1"/>
    </row>
    <row r="84" spans="1:8" ht="12.75">
      <c r="A84" s="23" t="s">
        <v>26</v>
      </c>
      <c r="B84" s="25"/>
      <c r="C84" s="25"/>
      <c r="D84" s="25"/>
      <c r="E84" s="44">
        <v>4</v>
      </c>
      <c r="F84" s="1"/>
      <c r="G84" s="1"/>
      <c r="H84" s="1"/>
    </row>
    <row r="85" spans="1:8" ht="12.75">
      <c r="A85" s="23" t="s">
        <v>27</v>
      </c>
      <c r="B85" s="25"/>
      <c r="C85" s="25"/>
      <c r="D85" s="25"/>
      <c r="E85" s="44">
        <v>9</v>
      </c>
      <c r="F85" s="1"/>
      <c r="G85" s="1"/>
      <c r="H85" s="1"/>
    </row>
    <row r="86" spans="1:8" ht="12.75">
      <c r="A86" s="28" t="s">
        <v>50</v>
      </c>
      <c r="B86" s="25"/>
      <c r="C86" s="25"/>
      <c r="D86" s="25"/>
      <c r="E86" s="44"/>
      <c r="F86" s="1"/>
      <c r="G86" s="1"/>
      <c r="H86" s="1"/>
    </row>
    <row r="87" spans="1:8" ht="12.75">
      <c r="A87" s="36" t="s">
        <v>47</v>
      </c>
      <c r="B87" s="25"/>
      <c r="C87" s="25"/>
      <c r="D87" s="25"/>
      <c r="E87" s="44">
        <v>4.5</v>
      </c>
      <c r="F87" s="1"/>
      <c r="G87" s="1"/>
      <c r="H87" s="1"/>
    </row>
    <row r="88" spans="1:8" ht="12.75">
      <c r="A88" s="23" t="s">
        <v>26</v>
      </c>
      <c r="B88" s="25"/>
      <c r="C88" s="25"/>
      <c r="D88" s="25"/>
      <c r="E88" s="44">
        <v>5.25</v>
      </c>
      <c r="F88" s="1"/>
      <c r="G88" s="1"/>
      <c r="H88" s="1"/>
    </row>
    <row r="89" spans="1:8" ht="12.75">
      <c r="A89" s="23" t="s">
        <v>27</v>
      </c>
      <c r="B89" s="25"/>
      <c r="C89" s="25"/>
      <c r="D89" s="25"/>
      <c r="E89" s="44">
        <v>11</v>
      </c>
      <c r="F89" s="1"/>
      <c r="G89" s="1"/>
      <c r="H89" s="1"/>
    </row>
    <row r="90" spans="1:8" ht="12.75">
      <c r="A90" s="29" t="s">
        <v>34</v>
      </c>
      <c r="B90" s="25"/>
      <c r="C90" s="25"/>
      <c r="D90" s="25"/>
      <c r="E90" s="44"/>
      <c r="F90" s="1"/>
      <c r="G90" s="1"/>
      <c r="H90" s="1"/>
    </row>
    <row r="91" spans="1:8" ht="12.75">
      <c r="A91" s="36" t="s">
        <v>46</v>
      </c>
      <c r="B91" s="25"/>
      <c r="C91" s="25"/>
      <c r="D91" s="25">
        <v>3.5</v>
      </c>
      <c r="E91" s="44"/>
      <c r="F91" s="1"/>
      <c r="G91" s="1"/>
      <c r="H91" s="1"/>
    </row>
    <row r="92" spans="1:8" ht="12.75">
      <c r="A92" s="23" t="s">
        <v>40</v>
      </c>
      <c r="B92" s="25">
        <v>1</v>
      </c>
      <c r="C92" s="25"/>
      <c r="D92" s="25"/>
      <c r="E92" s="44"/>
      <c r="F92" s="1"/>
      <c r="G92" s="1"/>
      <c r="H92" s="1"/>
    </row>
    <row r="93" spans="1:8" ht="12.75">
      <c r="A93" s="23" t="s">
        <v>24</v>
      </c>
      <c r="B93" s="25"/>
      <c r="C93" s="25">
        <v>2.04</v>
      </c>
      <c r="D93" s="43"/>
      <c r="E93" s="44"/>
      <c r="F93" s="1"/>
      <c r="G93" s="1"/>
      <c r="H93" s="1"/>
    </row>
    <row r="94" spans="1:8" ht="12.75">
      <c r="A94" s="23" t="s">
        <v>26</v>
      </c>
      <c r="B94" s="25"/>
      <c r="C94" s="25"/>
      <c r="D94" s="25"/>
      <c r="E94" s="44"/>
      <c r="F94" s="1"/>
      <c r="G94" s="1"/>
      <c r="H94" s="1"/>
    </row>
    <row r="95" spans="1:8" ht="12.75">
      <c r="A95" s="23" t="s">
        <v>45</v>
      </c>
      <c r="B95" s="25">
        <v>2</v>
      </c>
      <c r="C95" s="25"/>
      <c r="D95" s="25"/>
      <c r="E95" s="44"/>
      <c r="F95" s="1"/>
      <c r="G95" s="1"/>
      <c r="H95" s="1"/>
    </row>
    <row r="96" spans="1:8" ht="12.75">
      <c r="A96" s="23" t="s">
        <v>27</v>
      </c>
      <c r="B96" s="25"/>
      <c r="C96" s="25"/>
      <c r="D96" s="25"/>
      <c r="E96" s="44"/>
      <c r="F96" s="1"/>
      <c r="G96" s="1"/>
      <c r="H96" s="1"/>
    </row>
    <row r="97" spans="1:8" ht="12.75">
      <c r="A97" s="29" t="s">
        <v>51</v>
      </c>
      <c r="B97" s="25"/>
      <c r="C97" s="25"/>
      <c r="D97" s="25"/>
      <c r="E97" s="44"/>
      <c r="F97" s="1"/>
      <c r="G97" s="1"/>
      <c r="H97" s="1"/>
    </row>
    <row r="98" spans="1:8" ht="12.75">
      <c r="A98" s="36" t="s">
        <v>46</v>
      </c>
      <c r="B98" s="25"/>
      <c r="C98" s="25"/>
      <c r="D98" s="25">
        <v>6</v>
      </c>
      <c r="E98" s="44"/>
      <c r="F98" s="1"/>
      <c r="G98" s="1"/>
      <c r="H98" s="1"/>
    </row>
    <row r="99" spans="1:8" ht="12.75">
      <c r="A99" s="36" t="s">
        <v>52</v>
      </c>
      <c r="B99" s="25"/>
      <c r="C99" s="25"/>
      <c r="D99" s="25"/>
      <c r="E99" s="44">
        <v>7.8</v>
      </c>
      <c r="F99" s="1"/>
      <c r="G99" s="1"/>
      <c r="H99" s="1"/>
    </row>
    <row r="100" spans="1:8" ht="12.75">
      <c r="A100" s="23" t="s">
        <v>24</v>
      </c>
      <c r="B100" s="25"/>
      <c r="C100" s="25">
        <v>3.41</v>
      </c>
      <c r="D100" s="25"/>
      <c r="E100" s="44"/>
      <c r="F100" s="1"/>
      <c r="G100" s="1"/>
      <c r="H100" s="1"/>
    </row>
    <row r="101" spans="1:8" ht="12.75">
      <c r="A101" s="23" t="s">
        <v>26</v>
      </c>
      <c r="B101" s="25"/>
      <c r="C101" s="25"/>
      <c r="D101" s="25"/>
      <c r="E101" s="44">
        <v>9</v>
      </c>
      <c r="F101" s="1"/>
      <c r="G101" s="1"/>
      <c r="H101" s="1"/>
    </row>
    <row r="102" spans="1:8" ht="12.75">
      <c r="A102" s="23" t="s">
        <v>45</v>
      </c>
      <c r="B102" s="25">
        <v>4</v>
      </c>
      <c r="C102" s="25"/>
      <c r="D102" s="25"/>
      <c r="E102" s="44"/>
      <c r="F102" s="1"/>
      <c r="G102" s="1"/>
      <c r="H102" s="1"/>
    </row>
    <row r="103" spans="1:8" ht="12.75">
      <c r="A103" s="23" t="s">
        <v>27</v>
      </c>
      <c r="B103" s="25"/>
      <c r="C103" s="25"/>
      <c r="D103" s="25"/>
      <c r="E103" s="44">
        <v>17</v>
      </c>
      <c r="F103" s="1"/>
      <c r="G103" s="1"/>
      <c r="H103" s="1"/>
    </row>
    <row r="104" spans="1:8" ht="12.75">
      <c r="A104" s="29" t="s">
        <v>35</v>
      </c>
      <c r="B104" s="25"/>
      <c r="C104" s="25"/>
      <c r="D104" s="25"/>
      <c r="E104" s="44"/>
      <c r="F104" s="1"/>
      <c r="G104" s="1"/>
      <c r="H104" s="1"/>
    </row>
    <row r="105" spans="1:8" ht="12.75">
      <c r="A105" s="36" t="s">
        <v>46</v>
      </c>
      <c r="B105" s="25"/>
      <c r="C105" s="25"/>
      <c r="D105" s="25">
        <v>11</v>
      </c>
      <c r="E105" s="44"/>
      <c r="F105" s="1"/>
      <c r="G105" s="1"/>
      <c r="H105" s="1"/>
    </row>
    <row r="106" spans="1:8" ht="12.75">
      <c r="A106" s="36" t="s">
        <v>47</v>
      </c>
      <c r="B106" s="25"/>
      <c r="C106" s="25"/>
      <c r="D106" s="25"/>
      <c r="E106" s="44">
        <v>15.6</v>
      </c>
      <c r="F106" s="1"/>
      <c r="G106" s="1"/>
      <c r="H106" s="1"/>
    </row>
    <row r="107" spans="1:8" ht="12.75">
      <c r="A107" s="35" t="s">
        <v>38</v>
      </c>
      <c r="B107" s="25">
        <v>3</v>
      </c>
      <c r="C107" s="25"/>
      <c r="D107" s="25"/>
      <c r="E107" s="44"/>
      <c r="F107" s="1"/>
      <c r="G107" s="1"/>
      <c r="H107" s="1"/>
    </row>
    <row r="108" spans="1:8" ht="12.75">
      <c r="A108" s="23" t="s">
        <v>24</v>
      </c>
      <c r="B108" s="25"/>
      <c r="C108" s="25">
        <v>7.15</v>
      </c>
      <c r="D108" s="25"/>
      <c r="E108" s="44"/>
      <c r="F108" s="1"/>
      <c r="G108" s="1"/>
      <c r="H108" s="1"/>
    </row>
    <row r="109" spans="1:8" ht="12.75">
      <c r="A109" s="23" t="s">
        <v>26</v>
      </c>
      <c r="B109" s="25"/>
      <c r="C109" s="25"/>
      <c r="D109" s="25"/>
      <c r="E109" s="44">
        <v>18</v>
      </c>
      <c r="F109" s="1"/>
      <c r="G109" s="1"/>
      <c r="H109" s="1"/>
    </row>
    <row r="110" spans="1:8" ht="12.75">
      <c r="A110" s="23" t="s">
        <v>45</v>
      </c>
      <c r="B110" s="25">
        <v>6</v>
      </c>
      <c r="C110" s="25"/>
      <c r="D110" s="25"/>
      <c r="E110" s="44"/>
      <c r="F110" s="1"/>
      <c r="G110" s="1"/>
      <c r="H110" s="1"/>
    </row>
    <row r="111" spans="1:8" ht="13.5" thickBot="1">
      <c r="A111" s="38" t="s">
        <v>27</v>
      </c>
      <c r="B111" s="17"/>
      <c r="C111" s="17"/>
      <c r="D111" s="17"/>
      <c r="E111" s="32">
        <v>29</v>
      </c>
      <c r="F111" s="1"/>
      <c r="G111" s="1"/>
      <c r="H111" s="1"/>
    </row>
    <row r="112" spans="1:8" ht="12.75">
      <c r="A112" s="30" t="s">
        <v>36</v>
      </c>
      <c r="F112" s="1"/>
      <c r="G112" s="1"/>
      <c r="H112" s="1"/>
    </row>
    <row r="113" spans="1:8" ht="12.75">
      <c r="A113" s="33" t="s">
        <v>53</v>
      </c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ht="12.75" customHeight="1"/>
    <row r="117" ht="12.75" customHeight="1"/>
    <row r="118" ht="12.75" customHeight="1"/>
    <row r="119" ht="12.75" customHeight="1"/>
    <row r="120" ht="12.75" customHeight="1"/>
  </sheetData>
  <sheetProtection/>
  <mergeCells count="1">
    <mergeCell ref="A7:E7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proexport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mflechas</dc:creator>
  <cp:keywords/>
  <dc:description/>
  <cp:lastModifiedBy>USUARIO</cp:lastModifiedBy>
  <dcterms:created xsi:type="dcterms:W3CDTF">2005-09-01T23:18:39Z</dcterms:created>
  <dcterms:modified xsi:type="dcterms:W3CDTF">2008-04-12T19:14:25Z</dcterms:modified>
  <cp:category/>
  <cp:version/>
  <cp:contentType/>
  <cp:contentStatus/>
</cp:coreProperties>
</file>